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PMA\OP_RECONOCIMIENTOS\05 CONTROLES_CRITERIOS_RECON\2023-CONTROLES-FO2022\0.- REQ_1_REC_FO2022\MODELOS_REQ 1_FO2022\"/>
    </mc:Choice>
  </mc:AlternateContent>
  <bookViews>
    <workbookView xWindow="0" yWindow="0" windowWidth="19335" windowHeight="11520"/>
  </bookViews>
  <sheets>
    <sheet name="B. Indice" sheetId="11" r:id="rId1"/>
    <sheet name="19L.B1 VENTAS FRESCO" sheetId="9" r:id="rId2"/>
    <sheet name="19L.B2 VTA. TRANSFORMADO" sheetId="8" r:id="rId3"/>
    <sheet name="19L.B3 VTA. SUBPRODUCTOS" sheetId="7" r:id="rId4"/>
    <sheet name="19L.B4 DIF. POSITIVAS C." sheetId="6" r:id="rId5"/>
    <sheet name="19L.B5 A. EXTERNALIZADA " sheetId="10" r:id="rId6"/>
  </sheets>
  <externalReferences>
    <externalReference r:id="rId7"/>
  </externalReferences>
  <definedNames>
    <definedName name="CARGO">[1]DATOS!$C$9</definedName>
    <definedName name="CAT">[1]DATOS!$G$6</definedName>
    <definedName name="FDO">[1]DATOS!$C$8</definedName>
    <definedName name="NIF">[1]DATOS!$C$7</definedName>
    <definedName name="NIFAPO">[1]DATOS!$C$10</definedName>
    <definedName name="OP">[1]DATOS!$C$6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0" l="1"/>
  <c r="C44" i="9" l="1"/>
  <c r="C46" i="8"/>
  <c r="C45" i="7"/>
  <c r="C42" i="6"/>
</calcChain>
</file>

<file path=xl/sharedStrings.xml><?xml version="1.0" encoding="utf-8"?>
<sst xmlns="http://schemas.openxmlformats.org/spreadsheetml/2006/main" count="124" uniqueCount="36">
  <si>
    <t>Nº Cuenta contable</t>
  </si>
  <si>
    <t>Concepto</t>
  </si>
  <si>
    <t>Importe</t>
  </si>
  <si>
    <t>D/H/ Saldo</t>
  </si>
  <si>
    <t>Total</t>
  </si>
  <si>
    <t>RAZÓN SOCIAL DE LA OPFH:</t>
  </si>
  <si>
    <t>NIF:</t>
  </si>
  <si>
    <t>Nº DE OPFH:</t>
  </si>
  <si>
    <t xml:space="preserve">CATEGORÍA DE RECONOCIMIENTO: </t>
  </si>
  <si>
    <t>Necesita Información adicional S/N</t>
  </si>
  <si>
    <t>VENTA DE FRUTAS Y HORTALIZAS EN FRESCO</t>
  </si>
  <si>
    <t>VENTA DE FRUTAS Y HORTALIZAS TRANSFORMADAS</t>
  </si>
  <si>
    <t>VENTA DE SUBPRODUCTOS</t>
  </si>
  <si>
    <t>DIFERENCIAS POSITIVAS DE CAMBIO</t>
  </si>
  <si>
    <t>VALOR ECONÓMICO DE LA ACTIVIDAD EXTERNALIZADA</t>
  </si>
  <si>
    <t xml:space="preserve">INFORMACIÓN ADICIONAL A LA CUENTA </t>
  </si>
  <si>
    <t>DETALLE DEL INFORME DEL VPC (Valor de la producción comercializada)</t>
  </si>
  <si>
    <t>700XX</t>
  </si>
  <si>
    <t>768XX</t>
  </si>
  <si>
    <t>703XX</t>
  </si>
  <si>
    <t>701XX</t>
  </si>
  <si>
    <t>B. VENTAS</t>
  </si>
  <si>
    <t>19L.B1</t>
  </si>
  <si>
    <t>19L.B2</t>
  </si>
  <si>
    <t>19L.B3</t>
  </si>
  <si>
    <t>19L.B4</t>
  </si>
  <si>
    <t>19L.B5</t>
  </si>
  <si>
    <t>HOJA</t>
  </si>
  <si>
    <t>CONCEPTO</t>
  </si>
  <si>
    <t>MODELO 10B</t>
  </si>
  <si>
    <r>
      <t>MODELO</t>
    </r>
    <r>
      <rPr>
        <b/>
        <sz val="10"/>
        <color theme="1"/>
        <rFont val="Arial Black"/>
        <family val="2"/>
      </rPr>
      <t xml:space="preserve"> 10B</t>
    </r>
  </si>
  <si>
    <t>19L.B1. VENTA DE FRUTAS Y HORTALIZAS EN FRESCO</t>
  </si>
  <si>
    <t>19L.B2. VENTA DE FRUTAS Y HORTALIZAS TRANSFORMADAS</t>
  </si>
  <si>
    <t>19L.B3. VENTA DE SUBPRODUCTOS</t>
  </si>
  <si>
    <t>19L.B4. DIFERENCIAS POSITIVAS DE CAMBIO</t>
  </si>
  <si>
    <t>19L.B5. VALOR ECONÓMICO DE LA ACTIVIDAD EXTERNALIZADA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</si>
</sst>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0000CC"/>
      <name val="Arial Black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3" xfId="0" applyFont="1" applyFill="1" applyBorder="1"/>
    <xf numFmtId="4" fontId="0" fillId="3" borderId="3" xfId="0" applyNumberFormat="1" applyFont="1" applyFill="1" applyBorder="1"/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4" fontId="1" fillId="0" borderId="14" xfId="0" applyNumberFormat="1" applyFont="1" applyBorder="1"/>
    <xf numFmtId="0" fontId="0" fillId="0" borderId="13" xfId="0" applyBorder="1"/>
    <xf numFmtId="4" fontId="0" fillId="0" borderId="13" xfId="0" applyNumberFormat="1" applyBorder="1"/>
    <xf numFmtId="0" fontId="11" fillId="0" borderId="0" xfId="0" applyFont="1"/>
    <xf numFmtId="0" fontId="1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37"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26</xdr:row>
      <xdr:rowOff>155863</xdr:rowOff>
    </xdr:to>
    <xdr:sp macro="" textlink="">
      <xdr:nvSpPr>
        <xdr:cNvPr id="2" name="CuadroTexto 1"/>
        <xdr:cNvSpPr txBox="1"/>
      </xdr:nvSpPr>
      <xdr:spPr>
        <a:xfrm>
          <a:off x="58882" y="3051463"/>
          <a:ext cx="8556913" cy="232583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iguiente</a:t>
          </a:r>
          <a:r>
            <a:rPr lang="es-ES" sz="1100" b="1" baseline="0"/>
            <a:t>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se reflejaran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ventas de productos incluidos en la categoría de reconocimiento.</a:t>
          </a:r>
          <a:endParaRPr lang="es-ES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cálculo del VPC s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 poder diferenciar las ventas de productos incluidos en la categoría de reconocimiento de los no incluidos.  </a:t>
          </a:r>
          <a:endParaRPr lang="es-ES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recomienda utilizar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cuenta contable </a:t>
          </a: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producto incluido en la categoría de reconocimiento.</a:t>
          </a:r>
          <a:endParaRPr lang="es-ES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2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28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iguiente ta</a:t>
          </a:r>
          <a:r>
            <a:rPr lang="es-ES" sz="1100" b="1" baseline="0"/>
            <a:t>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se reflejaran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ventas de productos incluidos en la categoría de reconocimiento.</a:t>
          </a:r>
          <a:endParaRPr lang="es-ES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cálculo del VPC s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 poder diferenciar las ventas de productos incluidos en la categoría de reconocimiento de los no incluidos.  </a:t>
          </a:r>
          <a:endParaRPr lang="es-ES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recomienda utilizar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cuenta contable </a:t>
          </a: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producto incluido en la categoría de reconocimiento.</a:t>
          </a:r>
          <a:endParaRPr lang="es-ES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effectLst/>
            </a:rPr>
            <a:t>Según</a:t>
          </a:r>
          <a:r>
            <a:rPr lang="es-ES" sz="1100" b="1" baseline="0">
              <a:effectLst/>
            </a:rPr>
            <a:t> apartado 1.b) del Anexo I del Real  Decreto 1179/2018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2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 b="1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27</xdr:row>
      <xdr:rowOff>129886</xdr:rowOff>
    </xdr:to>
    <xdr:sp macro="" textlink="">
      <xdr:nvSpPr>
        <xdr:cNvPr id="2" name="CuadroTexto 1"/>
        <xdr:cNvSpPr txBox="1"/>
      </xdr:nvSpPr>
      <xdr:spPr>
        <a:xfrm>
          <a:off x="58882" y="3051463"/>
          <a:ext cx="8556913" cy="249901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 se reflejaran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ventas de productos incluidos en la categoría de reconocimiento.</a:t>
          </a:r>
          <a:endParaRPr lang="es-ES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cálculo del VPC s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debe poder diferenciar las ventas de productos incluidos en la categoría de reconocimiento de los no incluidos.  </a:t>
          </a:r>
          <a:endParaRPr lang="es-ES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recomienda utilizar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cuenta contable </a:t>
          </a:r>
          <a:r>
            <a:rPr lang="es-E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producto incluido en la categoría de reconocimiento.</a:t>
          </a:r>
          <a:endParaRPr lang="es-ES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1.d) del Anexo I del Real  Decreto 1179/2018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2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24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51463"/>
          <a:ext cx="8556913" cy="185824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553440"/>
          <a:ext cx="9692120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20782</xdr:rowOff>
    </xdr:from>
    <xdr:to>
      <xdr:col>4</xdr:col>
      <xdr:colOff>1065068</xdr:colOff>
      <xdr:row>25</xdr:row>
      <xdr:rowOff>17319</xdr:rowOff>
    </xdr:to>
    <xdr:sp macro="" textlink="">
      <xdr:nvSpPr>
        <xdr:cNvPr id="2" name="CuadroTexto 1"/>
        <xdr:cNvSpPr txBox="1"/>
      </xdr:nvSpPr>
      <xdr:spPr>
        <a:xfrm>
          <a:off x="58882" y="3051464"/>
          <a:ext cx="8556913" cy="198812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1.h) del Anexo I del Real  Decreto 1179/2018</a:t>
          </a:r>
          <a:endParaRPr lang="es-ES" sz="1100">
            <a:effectLst/>
          </a:endParaRPr>
        </a:p>
        <a:p>
          <a:endParaRPr lang="es-ES" sz="1100" b="1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0.111\central\N-ESTRUCTURA\03-FINANZAS\HECTOR\PACO-GLORIA\INSPECCION\RECONOCIMIENTO%20FO2021\MODELOS\(11+12%20+13)%20MODELO%206%20-%20DATOS%20PERIODO%20REFERENCIA%20(v0-28.02.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OS"/>
      <sheetName val="DATOS"/>
      <sheetName val="PARTE A1-Compras a MP"/>
      <sheetName val="PARTE A2-Compras TERCEROS"/>
      <sheetName val="PARTE A3-Entradas Socio 0"/>
      <sheetName val="PARTE A4-Nuevos miembros"/>
      <sheetName val="PARTE B-Facturas venta OP"/>
      <sheetName val="B.1-Resumen ventas OP"/>
      <sheetName val="PARTE C Efectivos productivos"/>
    </sheetNames>
    <sheetDataSet>
      <sheetData sheetId="0" refreshError="1"/>
      <sheetData sheetId="1" refreshError="1">
        <row r="4">
          <cell r="C4">
            <v>985</v>
          </cell>
        </row>
        <row r="6">
          <cell r="C6" t="str">
            <v>OP AGROMARK, SL (OPFH nº 985)</v>
          </cell>
          <cell r="G6" t="str">
            <v>I FRUTAS Y HORTALIZAS</v>
          </cell>
        </row>
        <row r="7">
          <cell r="C7" t="str">
            <v>B73472516</v>
          </cell>
        </row>
        <row r="8">
          <cell r="C8" t="str">
            <v>D. Ignacio Doménech Llópis</v>
          </cell>
        </row>
        <row r="9">
          <cell r="C9" t="str">
            <v>PRESIDENTE DEL CONSEJO DE ADMINISTRACIÓN</v>
          </cell>
        </row>
        <row r="10">
          <cell r="C10" t="str">
            <v>21639854M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2" name="Tabla11" displayName="Tabla11" ref="A4:B9" totalsRowShown="0">
  <autoFilter ref="A4:B9"/>
  <tableColumns count="2">
    <tableColumn id="1" name="HOJA" dataDxfId="36"/>
    <tableColumn id="2" name="CONCEPTO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a145789" displayName="Tabla145789" ref="A28:E44" totalsRowCount="1" headerRowDxfId="34">
  <autoFilter ref="A28:E43"/>
  <tableColumns count="5">
    <tableColumn id="1" name="Nº Cuenta contable" totalsRowLabel="Total" dataDxfId="33"/>
    <tableColumn id="2" name="Concepto" dataDxfId="32"/>
    <tableColumn id="3" name="Importe" totalsRowFunction="sum" dataDxfId="31" totalsRowDxfId="30"/>
    <tableColumn id="4" name="D/H/ Saldo" dataDxfId="29"/>
    <tableColumn id="5" name="Necesita Información adicional S/N" dataDxfId="2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14578" displayName="Tabla14578" ref="A30:E46" totalsRowCount="1" headerRowDxfId="27">
  <autoFilter ref="A30:E45"/>
  <tableColumns count="5">
    <tableColumn id="1" name="Nº Cuenta contable" totalsRowLabel="Total" dataDxfId="26"/>
    <tableColumn id="2" name="Concepto" dataDxfId="25"/>
    <tableColumn id="3" name="Importe" totalsRowFunction="sum" dataDxfId="24" totalsRowDxfId="23"/>
    <tableColumn id="4" name="D/H/ Saldo" dataDxfId="22"/>
    <tableColumn id="5" name="Necesita Información adicional S/N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1457" displayName="Tabla1457" ref="A29:E45" totalsRowCount="1" headerRowDxfId="20">
  <autoFilter ref="A29:E44"/>
  <tableColumns count="5">
    <tableColumn id="1" name="Nº Cuenta contable" totalsRowLabel="Total" dataDxfId="19"/>
    <tableColumn id="2" name="Concepto" dataDxfId="18"/>
    <tableColumn id="3" name="Importe" totalsRowFunction="sum" dataDxfId="17" totalsRowDxfId="16"/>
    <tableColumn id="4" name="D/H/ Saldo" dataDxfId="15"/>
    <tableColumn id="5" name="Necesita Información adicional S/N" data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a145" displayName="Tabla145" ref="A26:E42" totalsRowCount="1" headerRowDxfId="13">
  <autoFilter ref="A26:E41"/>
  <tableColumns count="5">
    <tableColumn id="1" name="Nº Cuenta contable" totalsRowLabel="Total" dataDxfId="12"/>
    <tableColumn id="2" name="Concepto" dataDxfId="11"/>
    <tableColumn id="3" name="Importe" totalsRowFunction="sum" dataDxfId="10" totalsRowDxfId="9"/>
    <tableColumn id="4" name="D/H/ Saldo" dataDxfId="8"/>
    <tableColumn id="5" name="Necesita Información adicional S/N" dataDxfId="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a1452" displayName="Tabla1452" ref="A27:E43" totalsRowCount="1" headerRowDxfId="6">
  <autoFilter ref="A27:E42"/>
  <tableColumns count="5">
    <tableColumn id="1" name="Nº Cuenta contable" totalsRowLabel="Total" dataDxfId="5"/>
    <tableColumn id="2" name="Concepto" dataDxfId="4"/>
    <tableColumn id="3" name="Importe" totalsRowFunction="sum" dataDxfId="3" totalsRowDxfId="2"/>
    <tableColumn id="4" name="D/H/ Saldo" dataDxfId="1"/>
    <tableColumn id="5" name="Necesita Información adicional S/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32" sqref="B32"/>
    </sheetView>
  </sheetViews>
  <sheetFormatPr baseColWidth="10" defaultRowHeight="15" x14ac:dyDescent="0.25"/>
  <cols>
    <col min="1" max="1" width="14.5703125" bestFit="1" customWidth="1"/>
    <col min="2" max="2" width="83.42578125" customWidth="1"/>
  </cols>
  <sheetData>
    <row r="1" spans="1:2" x14ac:dyDescent="0.25">
      <c r="A1" s="20" t="s">
        <v>29</v>
      </c>
      <c r="B1" s="21" t="s">
        <v>16</v>
      </c>
    </row>
    <row r="2" spans="1:2" x14ac:dyDescent="0.25">
      <c r="A2" s="26"/>
      <c r="B2" s="27" t="s">
        <v>21</v>
      </c>
    </row>
    <row r="4" spans="1:2" x14ac:dyDescent="0.25">
      <c r="A4" s="15" t="s">
        <v>27</v>
      </c>
      <c r="B4" s="35" t="s">
        <v>28</v>
      </c>
    </row>
    <row r="5" spans="1:2" x14ac:dyDescent="0.25">
      <c r="A5" s="15" t="s">
        <v>22</v>
      </c>
      <c r="B5" s="34" t="s">
        <v>10</v>
      </c>
    </row>
    <row r="6" spans="1:2" x14ac:dyDescent="0.25">
      <c r="A6" s="15" t="s">
        <v>23</v>
      </c>
      <c r="B6" s="34" t="s">
        <v>11</v>
      </c>
    </row>
    <row r="7" spans="1:2" x14ac:dyDescent="0.25">
      <c r="A7" s="15" t="s">
        <v>24</v>
      </c>
      <c r="B7" s="34" t="s">
        <v>12</v>
      </c>
    </row>
    <row r="8" spans="1:2" x14ac:dyDescent="0.25">
      <c r="A8" s="15" t="s">
        <v>25</v>
      </c>
      <c r="B8" s="34" t="s">
        <v>13</v>
      </c>
    </row>
    <row r="9" spans="1:2" x14ac:dyDescent="0.25">
      <c r="A9" s="15" t="s">
        <v>26</v>
      </c>
      <c r="B9" s="34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110" zoomScaleNormal="110" workbookViewId="0">
      <selection sqref="A1:A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30</v>
      </c>
      <c r="B1" s="21" t="s">
        <v>16</v>
      </c>
      <c r="C1" s="22"/>
      <c r="D1" s="23"/>
      <c r="E1" s="24"/>
    </row>
    <row r="2" spans="1:5" s="25" customFormat="1" ht="21.75" customHeight="1" x14ac:dyDescent="0.25">
      <c r="A2" s="26"/>
      <c r="B2" s="27" t="s">
        <v>31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</row>
    <row r="28" spans="1:10" s="13" customFormat="1" ht="45" x14ac:dyDescent="0.25">
      <c r="A28" s="12" t="s">
        <v>0</v>
      </c>
      <c r="B28" s="12" t="s">
        <v>1</v>
      </c>
      <c r="C28" s="12" t="s">
        <v>2</v>
      </c>
      <c r="D28" s="12" t="s">
        <v>3</v>
      </c>
      <c r="E28" s="12" t="s">
        <v>9</v>
      </c>
    </row>
    <row r="29" spans="1:10" x14ac:dyDescent="0.25">
      <c r="A29" s="32" t="s">
        <v>17</v>
      </c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ht="15.75" thickBot="1" x14ac:dyDescent="0.3">
      <c r="A43" s="32"/>
      <c r="B43" s="32"/>
      <c r="C43" s="33"/>
      <c r="D43" s="32"/>
      <c r="E43" s="32"/>
    </row>
    <row r="44" spans="1:5" ht="15.75" thickBot="1" x14ac:dyDescent="0.3">
      <c r="A44" t="s">
        <v>4</v>
      </c>
      <c r="C44" s="6">
        <f>SUBTOTAL(109,Tabla145789[Importe])</f>
        <v>0</v>
      </c>
    </row>
    <row r="49" spans="1:3" x14ac:dyDescent="0.25">
      <c r="A49" s="9" t="s">
        <v>15</v>
      </c>
    </row>
    <row r="50" spans="1:3" x14ac:dyDescent="0.25">
      <c r="A50" s="1" t="s">
        <v>0</v>
      </c>
      <c r="B50" s="2" t="s">
        <v>1</v>
      </c>
      <c r="C50" s="2" t="s">
        <v>2</v>
      </c>
    </row>
    <row r="51" spans="1:3" x14ac:dyDescent="0.25">
      <c r="A51" s="3"/>
      <c r="B51" s="4"/>
      <c r="C51" s="5"/>
    </row>
    <row r="68" spans="1:3" x14ac:dyDescent="0.25">
      <c r="A68" s="9" t="s">
        <v>15</v>
      </c>
    </row>
    <row r="69" spans="1:3" x14ac:dyDescent="0.25">
      <c r="A69" s="1" t="s">
        <v>0</v>
      </c>
      <c r="B69" s="2" t="s">
        <v>1</v>
      </c>
      <c r="C69" s="2" t="s">
        <v>2</v>
      </c>
    </row>
    <row r="70" spans="1:3" x14ac:dyDescent="0.25">
      <c r="A70" s="3"/>
      <c r="B70" s="4"/>
      <c r="C70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="110" zoomScaleNormal="110" workbookViewId="0">
      <selection sqref="A1:A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30</v>
      </c>
      <c r="B1" s="21" t="s">
        <v>16</v>
      </c>
      <c r="C1" s="22"/>
      <c r="D1" s="23"/>
      <c r="E1" s="24"/>
    </row>
    <row r="2" spans="1:5" s="25" customFormat="1" ht="21.75" customHeight="1" x14ac:dyDescent="0.25">
      <c r="A2" s="26"/>
      <c r="B2" s="27" t="s">
        <v>32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  <c r="G27" s="14"/>
      <c r="H27" s="14"/>
      <c r="I27" s="14"/>
      <c r="J27" s="14"/>
    </row>
    <row r="28" spans="1:10" ht="15.75" x14ac:dyDescent="0.25">
      <c r="A28" s="8"/>
      <c r="G28" s="14"/>
      <c r="H28" s="14"/>
      <c r="I28" s="14"/>
      <c r="J28" s="14"/>
    </row>
    <row r="29" spans="1:10" ht="15.75" x14ac:dyDescent="0.25">
      <c r="A29" s="8"/>
    </row>
    <row r="30" spans="1:10" s="13" customFormat="1" ht="45" x14ac:dyDescent="0.25">
      <c r="A30" s="12" t="s">
        <v>0</v>
      </c>
      <c r="B30" s="12" t="s">
        <v>1</v>
      </c>
      <c r="C30" s="12" t="s">
        <v>2</v>
      </c>
      <c r="D30" s="12" t="s">
        <v>3</v>
      </c>
      <c r="E30" s="12" t="s">
        <v>9</v>
      </c>
    </row>
    <row r="31" spans="1:10" x14ac:dyDescent="0.25">
      <c r="A31" s="32" t="s">
        <v>20</v>
      </c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x14ac:dyDescent="0.25">
      <c r="A43" s="32"/>
      <c r="B43" s="32"/>
      <c r="C43" s="33"/>
      <c r="D43" s="32"/>
      <c r="E43" s="32"/>
    </row>
    <row r="44" spans="1:5" x14ac:dyDescent="0.25">
      <c r="A44" s="32"/>
      <c r="B44" s="32"/>
      <c r="C44" s="33"/>
      <c r="D44" s="32"/>
      <c r="E44" s="32"/>
    </row>
    <row r="45" spans="1:5" ht="15.75" thickBot="1" x14ac:dyDescent="0.3">
      <c r="A45" s="32"/>
      <c r="B45" s="32"/>
      <c r="C45" s="33"/>
      <c r="D45" s="32"/>
      <c r="E45" s="32"/>
    </row>
    <row r="46" spans="1:5" ht="15.75" thickBot="1" x14ac:dyDescent="0.3">
      <c r="A46" t="s">
        <v>4</v>
      </c>
      <c r="C46" s="6">
        <f>SUBTOTAL(109,Tabla14578[Importe])</f>
        <v>0</v>
      </c>
    </row>
    <row r="51" spans="1:3" x14ac:dyDescent="0.25">
      <c r="A51" s="9" t="s">
        <v>15</v>
      </c>
    </row>
    <row r="52" spans="1:3" x14ac:dyDescent="0.25">
      <c r="A52" s="1" t="s">
        <v>0</v>
      </c>
      <c r="B52" s="2" t="s">
        <v>1</v>
      </c>
      <c r="C52" s="2" t="s">
        <v>2</v>
      </c>
    </row>
    <row r="53" spans="1:3" x14ac:dyDescent="0.25">
      <c r="A53" s="3"/>
      <c r="B53" s="4"/>
      <c r="C53" s="5"/>
    </row>
    <row r="70" spans="1:3" x14ac:dyDescent="0.25">
      <c r="A70" s="9" t="s">
        <v>15</v>
      </c>
    </row>
    <row r="71" spans="1:3" x14ac:dyDescent="0.25">
      <c r="A71" s="1" t="s">
        <v>0</v>
      </c>
      <c r="B71" s="2" t="s">
        <v>1</v>
      </c>
      <c r="C71" s="2" t="s">
        <v>2</v>
      </c>
    </row>
    <row r="72" spans="1:3" x14ac:dyDescent="0.25">
      <c r="A72" s="3"/>
      <c r="B72" s="4"/>
      <c r="C72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110" zoomScaleNormal="110" workbookViewId="0">
      <selection sqref="A1:A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30</v>
      </c>
      <c r="B1" s="21" t="s">
        <v>16</v>
      </c>
      <c r="C1" s="22"/>
      <c r="D1" s="23"/>
      <c r="E1" s="24"/>
    </row>
    <row r="2" spans="1:5" s="25" customFormat="1" ht="21.75" customHeight="1" x14ac:dyDescent="0.25">
      <c r="A2" s="26"/>
      <c r="B2" s="27" t="s">
        <v>33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  <c r="G27" s="14"/>
      <c r="H27" s="14"/>
      <c r="I27" s="14"/>
      <c r="J27" s="14"/>
    </row>
    <row r="28" spans="1:10" ht="15.75" x14ac:dyDescent="0.25">
      <c r="A28" s="8"/>
    </row>
    <row r="29" spans="1:10" s="13" customFormat="1" ht="45" x14ac:dyDescent="0.25">
      <c r="A29" s="12" t="s">
        <v>0</v>
      </c>
      <c r="B29" s="12" t="s">
        <v>1</v>
      </c>
      <c r="C29" s="12" t="s">
        <v>2</v>
      </c>
      <c r="D29" s="12" t="s">
        <v>3</v>
      </c>
      <c r="E29" s="12" t="s">
        <v>9</v>
      </c>
    </row>
    <row r="30" spans="1:10" x14ac:dyDescent="0.25">
      <c r="A30" s="32" t="s">
        <v>19</v>
      </c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x14ac:dyDescent="0.25">
      <c r="A43" s="32"/>
      <c r="B43" s="32"/>
      <c r="C43" s="33"/>
      <c r="D43" s="32"/>
      <c r="E43" s="32"/>
    </row>
    <row r="44" spans="1:5" x14ac:dyDescent="0.25">
      <c r="A44" s="32"/>
      <c r="B44" s="32"/>
      <c r="C44" s="33"/>
      <c r="D44" s="32"/>
      <c r="E44" s="32"/>
    </row>
    <row r="45" spans="1:5" ht="15.75" thickBot="1" x14ac:dyDescent="0.3">
      <c r="A45" t="s">
        <v>4</v>
      </c>
      <c r="C45" s="31">
        <f>SUBTOTAL(109,Tabla1457[Importe])</f>
        <v>0</v>
      </c>
    </row>
    <row r="50" spans="1:3" x14ac:dyDescent="0.25">
      <c r="A50" s="9" t="s">
        <v>15</v>
      </c>
    </row>
    <row r="51" spans="1:3" x14ac:dyDescent="0.25">
      <c r="A51" s="1" t="s">
        <v>0</v>
      </c>
      <c r="B51" s="2" t="s">
        <v>1</v>
      </c>
      <c r="C51" s="2" t="s">
        <v>2</v>
      </c>
    </row>
    <row r="52" spans="1:3" x14ac:dyDescent="0.25">
      <c r="A52" s="3"/>
      <c r="B52" s="4"/>
      <c r="C52" s="5"/>
    </row>
    <row r="69" spans="1:3" x14ac:dyDescent="0.25">
      <c r="A69" s="9" t="s">
        <v>15</v>
      </c>
    </row>
    <row r="70" spans="1:3" x14ac:dyDescent="0.25">
      <c r="A70" s="1" t="s">
        <v>0</v>
      </c>
      <c r="B70" s="2" t="s">
        <v>1</v>
      </c>
      <c r="C70" s="2" t="s">
        <v>2</v>
      </c>
    </row>
    <row r="71" spans="1:3" x14ac:dyDescent="0.25">
      <c r="A71" s="3"/>
      <c r="B71" s="4"/>
      <c r="C71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110" zoomScaleNormal="110" workbookViewId="0">
      <selection sqref="A1:A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29</v>
      </c>
      <c r="B1" s="21" t="s">
        <v>16</v>
      </c>
      <c r="C1" s="22"/>
      <c r="D1" s="23"/>
      <c r="E1" s="24"/>
    </row>
    <row r="2" spans="1:5" s="25" customFormat="1" ht="21.75" customHeight="1" x14ac:dyDescent="0.25">
      <c r="A2" s="26"/>
      <c r="B2" s="27" t="s">
        <v>34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</row>
    <row r="26" spans="1:10" s="13" customFormat="1" ht="45" x14ac:dyDescent="0.25">
      <c r="A26" s="12" t="s">
        <v>0</v>
      </c>
      <c r="B26" s="12" t="s">
        <v>1</v>
      </c>
      <c r="C26" s="12" t="s">
        <v>2</v>
      </c>
      <c r="D26" s="12" t="s">
        <v>3</v>
      </c>
      <c r="E26" s="12" t="s">
        <v>9</v>
      </c>
    </row>
    <row r="27" spans="1:10" x14ac:dyDescent="0.25">
      <c r="A27" s="32" t="s">
        <v>18</v>
      </c>
      <c r="B27" s="32"/>
      <c r="C27" s="33"/>
      <c r="D27" s="32"/>
      <c r="E27" s="32"/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ht="15.75" thickBot="1" x14ac:dyDescent="0.3">
      <c r="A41" s="32"/>
      <c r="B41" s="32"/>
      <c r="C41" s="33"/>
      <c r="D41" s="32"/>
      <c r="E41" s="32"/>
    </row>
    <row r="42" spans="1:5" ht="15.75" thickBot="1" x14ac:dyDescent="0.3">
      <c r="A42" t="s">
        <v>4</v>
      </c>
      <c r="C42" s="6">
        <f>SUBTOTAL(109,Tabla145[Importe])</f>
        <v>0</v>
      </c>
    </row>
    <row r="47" spans="1:5" x14ac:dyDescent="0.25">
      <c r="A47" s="9" t="s">
        <v>15</v>
      </c>
    </row>
    <row r="48" spans="1:5" x14ac:dyDescent="0.25">
      <c r="A48" s="1" t="s">
        <v>0</v>
      </c>
      <c r="B48" s="2" t="s">
        <v>1</v>
      </c>
      <c r="C48" s="2" t="s">
        <v>2</v>
      </c>
    </row>
    <row r="49" spans="1:3" x14ac:dyDescent="0.25">
      <c r="A49" s="3"/>
      <c r="B49" s="4"/>
      <c r="C49" s="5"/>
    </row>
    <row r="66" spans="1:3" x14ac:dyDescent="0.25">
      <c r="A66" s="9" t="s">
        <v>15</v>
      </c>
    </row>
    <row r="67" spans="1:3" x14ac:dyDescent="0.25">
      <c r="A67" s="1" t="s">
        <v>0</v>
      </c>
      <c r="B67" s="2" t="s">
        <v>1</v>
      </c>
      <c r="C67" s="2" t="s">
        <v>2</v>
      </c>
    </row>
    <row r="68" spans="1:3" x14ac:dyDescent="0.25">
      <c r="A68" s="3"/>
      <c r="B68" s="4"/>
      <c r="C68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H27" sqref="H27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30</v>
      </c>
      <c r="B1" s="21" t="s">
        <v>16</v>
      </c>
      <c r="C1" s="22"/>
      <c r="D1" s="23"/>
      <c r="E1" s="24"/>
    </row>
    <row r="2" spans="1:5" s="25" customFormat="1" ht="21.75" customHeight="1" x14ac:dyDescent="0.25">
      <c r="A2" s="26"/>
      <c r="B2" s="27" t="s">
        <v>35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SUBTOTAL(109,Tabla1452[Importe])</f>
        <v>0</v>
      </c>
    </row>
    <row r="48" spans="1:5" x14ac:dyDescent="0.25">
      <c r="A48" s="9" t="s">
        <v>15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15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B. Indice</vt:lpstr>
      <vt:lpstr>19L.B1 VENTAS FRESCO</vt:lpstr>
      <vt:lpstr>19L.B2 VTA. TRANSFORMADO</vt:lpstr>
      <vt:lpstr>19L.B3 VTA. SUBPRODUCTOS</vt:lpstr>
      <vt:lpstr>19L.B4 DIF. POSITIVAS C.</vt:lpstr>
      <vt:lpstr>19L.B5 A. EXTERNALIZADA 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GARCIA, RAFAELA</dc:creator>
  <cp:lastModifiedBy>FRANCO GARCIA, RAFAELA</cp:lastModifiedBy>
  <cp:lastPrinted>2023-02-16T11:36:13Z</cp:lastPrinted>
  <dcterms:created xsi:type="dcterms:W3CDTF">2023-02-15T13:58:31Z</dcterms:created>
  <dcterms:modified xsi:type="dcterms:W3CDTF">2023-03-02T10:23:20Z</dcterms:modified>
</cp:coreProperties>
</file>